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<sst xmlns="http://schemas.openxmlformats.org/spreadsheetml/2006/main" count="224" uniqueCount="177">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</sst>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2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4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5" xfId="0" applyNumberFormat="1" applyFont="1" applyBorder="1" applyAlignment="1" applyProtection="1">
      <alignment horizontal="center" vertical="center"/>
      <protection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49" fontId="3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4" xfId="0" applyNumberFormat="1" applyFont="1" applyFill="1" applyBorder="1" applyAlignment="1" applyProtection="1">
      <alignment horizontal="center" vertical="center" wrapText="1"/>
      <protection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2" xfId="0" applyNumberFormat="1" applyFont="1" applyFill="1" applyBorder="1" applyAlignment="1" applyProtection="1">
      <alignment horizontal="center" vertical="center" wrapText="1"/>
      <protection/>
    </xf>
    <xf numFmtId="4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2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3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3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3">
        <f>+'Budzet projekta'!B4</f>
        <v>0</v>
      </c>
      <c r="D5" s="512"/>
      <c r="E5" s="512"/>
      <c r="F5" s="513"/>
      <c r="G5" s="514">
        <f>+'Budzet projekta'!G4</f>
        <v>0</v>
      </c>
      <c r="H5" s="462"/>
      <c r="I5" s="462"/>
      <c r="J5" s="462"/>
      <c r="K5" s="515"/>
      <c r="L5" s="67"/>
    </row>
    <row r="6" spans="1:113" s="70" customFormat="1" ht="21.75" customHeight="1" thickBot="1" thickTop="1">
      <c r="A6" s="69"/>
      <c r="B6" s="130"/>
      <c r="C6" s="473" t="s">
        <v>102</v>
      </c>
      <c r="D6" s="467"/>
      <c r="E6" s="467"/>
      <c r="F6" s="467"/>
      <c r="G6" s="466" t="s">
        <v>103</v>
      </c>
      <c r="H6" s="467"/>
      <c r="I6" s="467"/>
      <c r="J6" s="467"/>
      <c r="K6" s="4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2">
        <f>+'Budzet projekta'!B6</f>
        <v>0</v>
      </c>
      <c r="D7" s="462"/>
      <c r="E7" s="462"/>
      <c r="F7" s="463"/>
      <c r="G7" s="474">
        <f>+'Budzet projekta'!G6</f>
        <v>0</v>
      </c>
      <c r="H7" s="475"/>
      <c r="I7" s="475"/>
      <c r="J7" s="475"/>
      <c r="K7" s="476"/>
      <c r="L7" s="67"/>
    </row>
    <row r="8" spans="1:12" s="68" customFormat="1" ht="21.75" customHeight="1" thickBot="1" thickTop="1">
      <c r="A8" s="67"/>
      <c r="B8" s="130"/>
      <c r="C8" s="470" t="s">
        <v>104</v>
      </c>
      <c r="D8" s="470"/>
      <c r="E8" s="470"/>
      <c r="F8" s="472"/>
      <c r="G8" s="469" t="s">
        <v>105</v>
      </c>
      <c r="H8" s="470"/>
      <c r="I8" s="470"/>
      <c r="J8" s="470"/>
      <c r="K8" s="471"/>
      <c r="L8" s="67"/>
    </row>
    <row r="9" spans="1:12" s="68" customFormat="1" ht="21.75" customHeight="1" thickBot="1" thickTop="1">
      <c r="A9" s="67"/>
      <c r="B9" s="130"/>
      <c r="C9" s="464">
        <f>+'Budzet projekta'!B8</f>
        <v>0</v>
      </c>
      <c r="D9" s="465"/>
      <c r="E9" s="465"/>
      <c r="F9" s="465"/>
      <c r="G9" s="519">
        <f>+'Budzet projekta'!G8</f>
        <v>0</v>
      </c>
      <c r="H9" s="465"/>
      <c r="I9" s="465"/>
      <c r="J9" s="465"/>
      <c r="K9" s="520"/>
      <c r="L9" s="67"/>
    </row>
    <row r="10" spans="1:12" s="68" customFormat="1" ht="29.25" customHeight="1" thickBot="1" thickTop="1">
      <c r="A10" s="67"/>
      <c r="B10" s="130"/>
      <c r="C10" s="470" t="s">
        <v>106</v>
      </c>
      <c r="D10" s="470"/>
      <c r="E10" s="470"/>
      <c r="F10" s="472"/>
      <c r="G10" s="469" t="s">
        <v>107</v>
      </c>
      <c r="H10" s="470"/>
      <c r="I10" s="470"/>
      <c r="J10" s="470"/>
      <c r="K10" s="471"/>
      <c r="L10" s="67"/>
    </row>
    <row r="11" spans="1:12" s="68" customFormat="1" ht="21.75" customHeight="1" thickBot="1" thickTop="1">
      <c r="A11" s="67"/>
      <c r="B11" s="130"/>
      <c r="C11" s="464">
        <f>+'Budzet projekta'!B10</f>
        <v>0</v>
      </c>
      <c r="D11" s="465"/>
      <c r="E11" s="465"/>
      <c r="F11" s="465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83" t="s">
        <v>45</v>
      </c>
      <c r="D12" s="484"/>
      <c r="E12" s="484"/>
      <c r="F12" s="485"/>
      <c r="G12" s="486" t="s">
        <v>46</v>
      </c>
      <c r="H12" s="487"/>
      <c r="I12" s="487"/>
      <c r="J12" s="487"/>
      <c r="K12" s="48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51"/>
      <c r="D13" s="452"/>
      <c r="E13" s="452"/>
      <c r="F13" s="454"/>
      <c r="G13" s="451"/>
      <c r="H13" s="452"/>
      <c r="I13" s="452"/>
      <c r="J13" s="452"/>
      <c r="K13" s="453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9" t="s">
        <v>48</v>
      </c>
      <c r="H14" s="490"/>
      <c r="I14" s="490"/>
      <c r="J14" s="490"/>
      <c r="K14" s="49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92"/>
      <c r="D15" s="493"/>
      <c r="E15" s="493"/>
      <c r="F15" s="494"/>
      <c r="G15" s="497"/>
      <c r="H15" s="498"/>
      <c r="I15" s="498"/>
      <c r="J15" s="498"/>
      <c r="K15" s="49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7" t="s">
        <v>57</v>
      </c>
      <c r="C17" s="478"/>
      <c r="D17" s="478"/>
      <c r="E17" s="478"/>
      <c r="F17" s="478"/>
      <c r="G17" s="478"/>
      <c r="H17" s="478"/>
      <c r="I17" s="478"/>
      <c r="J17" s="478"/>
      <c r="K17" s="479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95" t="s">
        <v>51</v>
      </c>
      <c r="C18" s="496"/>
      <c r="D18" s="500" t="s">
        <v>175</v>
      </c>
      <c r="E18" s="501"/>
      <c r="F18" s="460" t="s">
        <v>61</v>
      </c>
      <c r="G18" s="461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80"/>
      <c r="C19" s="138" t="s">
        <v>64</v>
      </c>
      <c r="D19" s="436">
        <f>+'Budzet projekta'!G14</f>
        <v>0</v>
      </c>
      <c r="E19" s="437"/>
      <c r="F19" s="458"/>
      <c r="G19" s="459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81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81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81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82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5" t="s">
        <v>38</v>
      </c>
      <c r="I27" s="456"/>
      <c r="J27" s="456"/>
      <c r="K27" s="457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Home</cp:lastModifiedBy>
  <cp:lastPrinted>2017-02-08T10:33:05Z</cp:lastPrinted>
  <dcterms:created xsi:type="dcterms:W3CDTF">2014-10-21T07:31:45Z</dcterms:created>
  <dcterms:modified xsi:type="dcterms:W3CDTF">2017-12-29T07:54:00Z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